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es10\Compartida\CUENTA PUBLICA 2020-2021\2021\1ER TRIMESTRE 2021\presidencia\excel\"/>
    </mc:Choice>
  </mc:AlternateContent>
  <bookViews>
    <workbookView xWindow="-28920" yWindow="-105" windowWidth="29040" windowHeight="15840" tabRatio="885"/>
  </bookViews>
  <sheets>
    <sheet name="CTG" sheetId="8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8" l="1"/>
  <c r="F16" i="8"/>
  <c r="E14" i="8"/>
  <c r="H14" i="8" s="1"/>
  <c r="E12" i="8"/>
  <c r="H12" i="8" s="1"/>
  <c r="E10" i="8"/>
  <c r="H10" i="8" s="1"/>
  <c r="E8" i="8"/>
  <c r="H8" i="8" s="1"/>
  <c r="E6" i="8"/>
  <c r="H6" i="8" s="1"/>
  <c r="D16" i="8"/>
  <c r="C16" i="8"/>
  <c r="E16" i="8" l="1"/>
  <c r="H16" i="8"/>
</calcChain>
</file>

<file path=xl/sharedStrings.xml><?xml version="1.0" encoding="utf-8"?>
<sst xmlns="http://schemas.openxmlformats.org/spreadsheetml/2006/main" count="21" uniqueCount="21">
  <si>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</si>
  <si>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</si>
  <si>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</si>
  <si>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</si>
  <si>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</si>
  <si>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</si>
  <si>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</si>
  <si>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</si>
  <si>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</si>
  <si>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</si>
  <si>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</si>
  <si>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</si>
  <si>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</si>
  <si>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</si>
  <si>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</si>
  <si>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</si>
  <si>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MUNICIPIO DE SALAMANCA, GUANAJUATO.
ESTADO ANALÍTICO DEL EJERCICIO DEL PRESUPUESTO DE EGRESOS
CLASIFICACION ECÓNOMICA (POR TIPO DE GASTO)
DEL 1 ENERO AL 31 DE MARZO DEL 2021</t>
  </si>
  <si>
    <t>C.P HUMBERTO RAZO ARTEAGA</t>
  </si>
  <si>
    <t>TESORERO MUNICIPAL</t>
  </si>
  <si>
    <t>ARQ. JOSE LUIS MONTOYA VARGAS</t>
  </si>
  <si>
    <t>PRESIDENTE MUNICIPAL PROVISIONAL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</si>
</sst>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0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tabSelected="1" zoomScaleNormal="100" workbookViewId="0">
      <selection activeCell="B51" sqref="B51"/>
    </sheetView>
  </sheetViews>
  <sheetFormatPr baseColWidth="10" defaultColWidth="12" defaultRowHeight="11.25" x14ac:dyDescent="0.2"/>
  <cols>
    <col min="1" max="1" width="2.83203125" style="1" customWidth="1"/>
    <col min="2" max="2" width="44.33203125" style="1" customWidth="1"/>
    <col min="3" max="3" width="16.1640625" style="1" customWidth="1"/>
    <col min="4" max="8" width="18.33203125" style="1" customWidth="1"/>
    <col min="9" max="16384" width="12" style="1"/>
  </cols>
  <sheetData>
    <row r="1" spans="1:8" ht="50.1" customHeight="1" x14ac:dyDescent="0.2">
      <c r="A1" s="18" t="s">
        <v>16</v>
      </c>
      <c r="B1" s="19"/>
      <c r="C1" s="19"/>
      <c r="D1" s="19"/>
      <c r="E1" s="19"/>
      <c r="F1" s="19"/>
      <c r="G1" s="19"/>
      <c r="H1" s="20"/>
    </row>
    <row r="2" spans="1:8" x14ac:dyDescent="0.2">
      <c r="A2" s="23" t="s">
        <v>6</v>
      </c>
      <c r="B2" s="24"/>
      <c r="C2" s="18" t="s">
        <v>12</v>
      </c>
      <c r="D2" s="19"/>
      <c r="E2" s="19"/>
      <c r="F2" s="19"/>
      <c r="G2" s="20"/>
      <c r="H2" s="21" t="s">
        <v>11</v>
      </c>
    </row>
    <row r="3" spans="1:8" ht="24.95" customHeight="1" x14ac:dyDescent="0.2">
      <c r="A3" s="25"/>
      <c r="B3" s="26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22"/>
    </row>
    <row r="4" spans="1:8" x14ac:dyDescent="0.2">
      <c r="A4" s="27"/>
      <c r="B4" s="28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2">
        <v>695009169.84000003</v>
      </c>
      <c r="D6" s="12">
        <v>72666835.340000004</v>
      </c>
      <c r="E6" s="12">
        <f>C6+D6</f>
        <v>767676005.18000007</v>
      </c>
      <c r="F6" s="12">
        <v>127271075.92</v>
      </c>
      <c r="G6" s="12">
        <v>93748724.319999993</v>
      </c>
      <c r="H6" s="12">
        <f>E6-F6</f>
        <v>640404929.26000011</v>
      </c>
    </row>
    <row r="7" spans="1:8" x14ac:dyDescent="0.2">
      <c r="A7" s="2"/>
      <c r="B7" s="8"/>
      <c r="C7" s="12"/>
      <c r="D7" s="12"/>
      <c r="E7" s="12"/>
      <c r="F7" s="12"/>
      <c r="G7" s="12"/>
      <c r="H7" s="12"/>
    </row>
    <row r="8" spans="1:8" x14ac:dyDescent="0.2">
      <c r="A8" s="2"/>
      <c r="B8" s="8" t="s">
        <v>1</v>
      </c>
      <c r="C8" s="12">
        <v>94103792</v>
      </c>
      <c r="D8" s="12">
        <v>118020379.09999999</v>
      </c>
      <c r="E8" s="12">
        <f>C8+D8</f>
        <v>212124171.09999999</v>
      </c>
      <c r="F8" s="12">
        <v>112868849.11</v>
      </c>
      <c r="G8" s="12">
        <v>84599827.450000003</v>
      </c>
      <c r="H8" s="12">
        <f>E8-F8</f>
        <v>99255321.989999995</v>
      </c>
    </row>
    <row r="9" spans="1:8" x14ac:dyDescent="0.2">
      <c r="A9" s="2"/>
      <c r="B9" s="8"/>
      <c r="C9" s="12"/>
      <c r="D9" s="12"/>
      <c r="E9" s="12"/>
      <c r="F9" s="12"/>
      <c r="G9" s="12"/>
      <c r="H9" s="12"/>
    </row>
    <row r="10" spans="1:8" x14ac:dyDescent="0.2">
      <c r="A10" s="2"/>
      <c r="B10" s="8" t="s">
        <v>2</v>
      </c>
      <c r="C10" s="12">
        <v>13700000</v>
      </c>
      <c r="D10" s="12">
        <v>0</v>
      </c>
      <c r="E10" s="12">
        <f>C10+D10</f>
        <v>13700000</v>
      </c>
      <c r="F10" s="12">
        <v>0</v>
      </c>
      <c r="G10" s="12">
        <v>0</v>
      </c>
      <c r="H10" s="12">
        <f>E10-F10</f>
        <v>13700000</v>
      </c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>
        <v>0</v>
      </c>
      <c r="D12" s="12">
        <v>0</v>
      </c>
      <c r="E12" s="12">
        <f>C12+D12</f>
        <v>0</v>
      </c>
      <c r="F12" s="12">
        <v>0</v>
      </c>
      <c r="G12" s="12">
        <v>0</v>
      </c>
      <c r="H12" s="12">
        <f>E12-F12</f>
        <v>0</v>
      </c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>SUM(C6+C8+C10+C12+C14)</f>
        <v>802812961.84000003</v>
      </c>
      <c r="D16" s="7">
        <f>SUM(D6+D8+D10+D12+D14)</f>
        <v>190687214.44</v>
      </c>
      <c r="E16" s="7">
        <f>SUM(E6+E8+E10+E12+E14)</f>
        <v>993500176.28000009</v>
      </c>
      <c r="F16" s="7">
        <f t="shared" ref="F16:H16" si="0">SUM(F6+F8+F10+F12+F14)</f>
        <v>240139925.03</v>
      </c>
      <c r="G16" s="7">
        <f t="shared" si="0"/>
        <v>178348551.76999998</v>
      </c>
      <c r="H16" s="7">
        <f t="shared" si="0"/>
        <v>753360251.25000012</v>
      </c>
    </row>
    <row r="22" spans="2:7" ht="12.75" x14ac:dyDescent="0.2">
      <c r="B22" s="16" t="s">
        <v>17</v>
      </c>
      <c r="C22" s="14"/>
      <c r="D22" s="14"/>
      <c r="E22" s="29" t="s">
        <v>19</v>
      </c>
      <c r="F22" s="29"/>
      <c r="G22" s="29"/>
    </row>
    <row r="23" spans="2:7" ht="12" x14ac:dyDescent="0.2">
      <c r="B23" s="15" t="s">
        <v>18</v>
      </c>
      <c r="C23" s="14"/>
      <c r="D23" s="14"/>
      <c r="E23" s="17" t="s">
        <v>20</v>
      </c>
      <c r="F23" s="17"/>
      <c r="G23" s="17"/>
    </row>
  </sheetData>
  <sheetProtection formatCells="0" formatColumns="0" formatRows="0" autoFilter="0"/>
  <mergeCells count="6">
    <mergeCell ref="E23:G23"/>
    <mergeCell ref="A1:H1"/>
    <mergeCell ref="C2:G2"/>
    <mergeCell ref="H2:H3"/>
    <mergeCell ref="A2:B4"/>
    <mergeCell ref="E22:G22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2021-04-29T20:17:11Z</cp:lastPrinted>
  <dcterms:created xsi:type="dcterms:W3CDTF">2014-02-10T03:37:14Z</dcterms:created>
  <dcterms:modified xsi:type="dcterms:W3CDTF">2021-05-03T13:20:40Z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